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XOGENA FUNDACION\"/>
    </mc:Choice>
  </mc:AlternateContent>
  <bookViews>
    <workbookView xWindow="-120" yWindow="-120" windowWidth="20730" windowHeight="11160" activeTab="1"/>
  </bookViews>
  <sheets>
    <sheet name="S FUNDADORES" sheetId="1" r:id="rId1"/>
    <sheet name="Hoja2" sheetId="4" r:id="rId2"/>
    <sheet name="DONACIONES" sheetId="2" r:id="rId3"/>
    <sheet name="Hoja1" sheetId="3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3" l="1"/>
</calcChain>
</file>

<file path=xl/sharedStrings.xml><?xml version="1.0" encoding="utf-8"?>
<sst xmlns="http://schemas.openxmlformats.org/spreadsheetml/2006/main" count="116" uniqueCount="92">
  <si>
    <t>NOMBRES Y APELLIDOS</t>
  </si>
  <si>
    <t>IDENTIFICACION</t>
  </si>
  <si>
    <t>JAQUELINE BARRERA VARGAS</t>
  </si>
  <si>
    <t>EXPEDICION</t>
  </si>
  <si>
    <t>LUGAR</t>
  </si>
  <si>
    <t>PITALITO</t>
  </si>
  <si>
    <t>JARVEY LOZANO LOZANO</t>
  </si>
  <si>
    <t>NEIVA</t>
  </si>
  <si>
    <t>LUIS FERNANDO GASPAR SALAZAR</t>
  </si>
  <si>
    <t>NATAGAIMA</t>
  </si>
  <si>
    <t>CARLOS ALBERTO MEJIA BOTELLO</t>
  </si>
  <si>
    <t>DAVID FERNANDO VARON GARCIA</t>
  </si>
  <si>
    <t>YINA MARCELA TRUJILLO ARTUNDUAGA</t>
  </si>
  <si>
    <t>BOGOTA</t>
  </si>
  <si>
    <t>EDWIN ALIRIO TRUJILLO CERQUERA</t>
  </si>
  <si>
    <t>MARIA TERESA PLATA RIVAS</t>
  </si>
  <si>
    <t>HECTOR FABIO RIVAS MARTINEZ</t>
  </si>
  <si>
    <t>CALI</t>
  </si>
  <si>
    <t>JUAN CARLOS TRUJILLO CERQUERA</t>
  </si>
  <si>
    <t>JULIAN ANDRES TAFUR URBANO</t>
  </si>
  <si>
    <t>PABLO FRANCISCO HERNANDEZ LUGO</t>
  </si>
  <si>
    <t>FUNDACION SOCIAL AMIGOS DEL PADRE RAFAEL GARCIA HERREROS</t>
  </si>
  <si>
    <t>NIT: 900.762.964 - 9</t>
  </si>
  <si>
    <t>SOCIOS FUNDADORES</t>
  </si>
  <si>
    <t>DONANTE</t>
  </si>
  <si>
    <t>NIT</t>
  </si>
  <si>
    <t>VALOR</t>
  </si>
  <si>
    <t>TIPO DONACION</t>
  </si>
  <si>
    <t>FECHA</t>
  </si>
  <si>
    <t>DISTRIBUCIONES ALDANA Y CIA S EN C</t>
  </si>
  <si>
    <t>891100827 - 6</t>
  </si>
  <si>
    <t>ESPECIE</t>
  </si>
  <si>
    <t>EFECTIVO</t>
  </si>
  <si>
    <t>MARIA DEL PILAR ALDANA GRANADOS</t>
  </si>
  <si>
    <t>36166851 - 5</t>
  </si>
  <si>
    <t>Directora Ejecutiva</t>
  </si>
  <si>
    <t>JAQUELINE BARRERA VARGA</t>
  </si>
  <si>
    <t>ALEJANDRO PLAZAS MACIAS</t>
  </si>
  <si>
    <t>Revisor Fiscal T.P. No. 15.817 - T</t>
  </si>
  <si>
    <t>RELACION DE DONACIONES AÑO GRAVABLE 2020</t>
  </si>
  <si>
    <t>PROGRAMA</t>
  </si>
  <si>
    <t>VALOR A INVERTIR</t>
  </si>
  <si>
    <t>Fondo de estímulos educativos para becas a estudiantes de los programas académicos ofertados por FUNDARAMIGOS en los niveles de preescolar, primaria, bachillerato, técnicos laborales y eduación continua.</t>
  </si>
  <si>
    <t xml:space="preserve"> 1 Videobeam</t>
  </si>
  <si>
    <t>2 Computadores portatiles</t>
  </si>
  <si>
    <t>1 Impresora multifuncional</t>
  </si>
  <si>
    <t>TOTAL INVERSION</t>
  </si>
  <si>
    <t>PROYECTO DE INVERSION DE EXCEDENTES AÑO GRAVABLE 2020</t>
  </si>
  <si>
    <t>La Junta Directiva de la Fundación Social Amigos del Padre Rafael García Herreros APROBO</t>
  </si>
  <si>
    <t>en su reunión del 15 de febrero de 2021 que someterá a la Asamblea General de Asociados</t>
  </si>
  <si>
    <t>la propuesta de reinvertir los recursos generados por los excedentes del año 2020 tal como</t>
  </si>
  <si>
    <t>se indica a continuación:</t>
  </si>
  <si>
    <t xml:space="preserve">BARRERA </t>
  </si>
  <si>
    <t>VARGAS</t>
  </si>
  <si>
    <t>JAKELINE</t>
  </si>
  <si>
    <t>LOSANO</t>
  </si>
  <si>
    <t>JARVEY</t>
  </si>
  <si>
    <t>GASPAR</t>
  </si>
  <si>
    <t>SALAZAR</t>
  </si>
  <si>
    <t>LUIS</t>
  </si>
  <si>
    <t>FERNANDO</t>
  </si>
  <si>
    <t xml:space="preserve">MEJIA </t>
  </si>
  <si>
    <t>BOTELLO</t>
  </si>
  <si>
    <t xml:space="preserve">CARLOS </t>
  </si>
  <si>
    <t>ALBERTO</t>
  </si>
  <si>
    <t>VARON</t>
  </si>
  <si>
    <t>GARCIA</t>
  </si>
  <si>
    <t>DAVID</t>
  </si>
  <si>
    <t>TRUJILLO</t>
  </si>
  <si>
    <t>ARTUNDUAGA</t>
  </si>
  <si>
    <t>YINA</t>
  </si>
  <si>
    <t>MARCELA</t>
  </si>
  <si>
    <t>CERQUERA</t>
  </si>
  <si>
    <t>EDWIN</t>
  </si>
  <si>
    <t>ALIRIO</t>
  </si>
  <si>
    <t>PLATA</t>
  </si>
  <si>
    <t>RIVAS</t>
  </si>
  <si>
    <t>MARIA</t>
  </si>
  <si>
    <t>TERERA</t>
  </si>
  <si>
    <t>MARTINEZ</t>
  </si>
  <si>
    <t>HECTOR</t>
  </si>
  <si>
    <t>FABIO</t>
  </si>
  <si>
    <t>JUAN</t>
  </si>
  <si>
    <t>CARLOS</t>
  </si>
  <si>
    <t>TAFUR</t>
  </si>
  <si>
    <t>URBANO</t>
  </si>
  <si>
    <t>JULIAN</t>
  </si>
  <si>
    <t>ANDRES</t>
  </si>
  <si>
    <t>HERNANDEZ</t>
  </si>
  <si>
    <t>LUGO</t>
  </si>
  <si>
    <t>PABLO</t>
  </si>
  <si>
    <t>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</si>
</sst>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_);_(&quot;$&quot;\ * \(#,##0\);_(&quot;$&quot;\ * &quot;-&quot;_);_(@_)"/>
    <numFmt numFmtId="165" formatCode="_(&quot;$&quot;\ * #,##0.00_);_(&quot;$&quot;\ * \(#,##0.00\);_(&quot;$&quot;\ 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164" fontId="0" fillId="0" borderId="7" xfId="0" applyNumberFormat="1" applyBorder="1"/>
    <xf numFmtId="164" fontId="0" fillId="0" borderId="5" xfId="0" applyNumberFormat="1" applyBorder="1"/>
    <xf numFmtId="14" fontId="0" fillId="0" borderId="7" xfId="0" applyNumberFormat="1" applyBorder="1"/>
    <xf numFmtId="14" fontId="0" fillId="0" borderId="5" xfId="0" applyNumberFormat="1" applyBorder="1"/>
    <xf numFmtId="0" fontId="4" fillId="0" borderId="0" xfId="0" applyFont="1" applyAlignment="1">
      <alignment horizontal="center"/>
    </xf>
    <xf numFmtId="165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3" xfId="0" applyFont="1" applyBorder="1"/>
    <xf numFmtId="165" fontId="1" fillId="0" borderId="3" xfId="0" applyNumberFormat="1" applyFont="1" applyBorder="1"/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opLeftCell="A2" workbookViewId="0">
      <selection activeCell="B6" sqref="B6:B17"/>
    </sheetView>
  </sheetViews>
  <sheetFormatPr baseColWidth="10" defaultRowHeight="15" x14ac:dyDescent="0.25"/>
  <cols>
    <col min="1" max="1" width="46" customWidth="1"/>
    <col min="2" max="2" width="15.42578125" bestFit="1" customWidth="1"/>
    <col min="3" max="3" width="12.140625" bestFit="1" customWidth="1"/>
  </cols>
  <sheetData>
    <row r="1" spans="1:3" ht="18.75" x14ac:dyDescent="0.3">
      <c r="A1" s="3" t="s">
        <v>21</v>
      </c>
      <c r="B1" s="3"/>
      <c r="C1" s="3"/>
    </row>
    <row r="2" spans="1:3" x14ac:dyDescent="0.25">
      <c r="A2" s="28" t="s">
        <v>22</v>
      </c>
      <c r="B2" s="28"/>
      <c r="C2" s="28"/>
    </row>
    <row r="3" spans="1:3" ht="16.5" thickBot="1" x14ac:dyDescent="0.3">
      <c r="A3" s="27" t="s">
        <v>23</v>
      </c>
      <c r="B3" s="27"/>
      <c r="C3" s="27"/>
    </row>
    <row r="4" spans="1:3" ht="15.75" thickBot="1" x14ac:dyDescent="0.3">
      <c r="C4" s="6" t="s">
        <v>4</v>
      </c>
    </row>
    <row r="5" spans="1:3" ht="15.75" thickBot="1" x14ac:dyDescent="0.3">
      <c r="A5" s="4" t="s">
        <v>0</v>
      </c>
      <c r="B5" s="10" t="s">
        <v>1</v>
      </c>
      <c r="C5" s="10" t="s">
        <v>3</v>
      </c>
    </row>
    <row r="6" spans="1:3" x14ac:dyDescent="0.25">
      <c r="A6" s="8" t="s">
        <v>2</v>
      </c>
      <c r="B6" s="11">
        <v>36281759</v>
      </c>
      <c r="C6" s="11" t="s">
        <v>5</v>
      </c>
    </row>
    <row r="7" spans="1:3" x14ac:dyDescent="0.25">
      <c r="A7" s="8" t="s">
        <v>6</v>
      </c>
      <c r="B7" s="11">
        <v>7687167</v>
      </c>
      <c r="C7" s="11" t="s">
        <v>7</v>
      </c>
    </row>
    <row r="8" spans="1:3" x14ac:dyDescent="0.25">
      <c r="A8" s="8" t="s">
        <v>8</v>
      </c>
      <c r="B8" s="11">
        <v>93476789</v>
      </c>
      <c r="C8" s="11" t="s">
        <v>9</v>
      </c>
    </row>
    <row r="9" spans="1:3" x14ac:dyDescent="0.25">
      <c r="A9" s="8" t="s">
        <v>10</v>
      </c>
      <c r="B9" s="11">
        <v>7700697</v>
      </c>
      <c r="C9" s="11" t="s">
        <v>7</v>
      </c>
    </row>
    <row r="10" spans="1:3" x14ac:dyDescent="0.25">
      <c r="A10" s="8" t="s">
        <v>11</v>
      </c>
      <c r="B10" s="11">
        <v>7713267</v>
      </c>
      <c r="C10" s="11" t="s">
        <v>7</v>
      </c>
    </row>
    <row r="11" spans="1:3" x14ac:dyDescent="0.25">
      <c r="A11" s="8" t="s">
        <v>12</v>
      </c>
      <c r="B11" s="11">
        <v>53075862</v>
      </c>
      <c r="C11" s="11" t="s">
        <v>13</v>
      </c>
    </row>
    <row r="12" spans="1:3" x14ac:dyDescent="0.25">
      <c r="A12" s="8" t="s">
        <v>14</v>
      </c>
      <c r="B12" s="11">
        <v>7714579</v>
      </c>
      <c r="C12" s="11" t="s">
        <v>7</v>
      </c>
    </row>
    <row r="13" spans="1:3" x14ac:dyDescent="0.25">
      <c r="A13" s="8" t="s">
        <v>15</v>
      </c>
      <c r="B13" s="11">
        <v>1075242144</v>
      </c>
      <c r="C13" s="11" t="s">
        <v>7</v>
      </c>
    </row>
    <row r="14" spans="1:3" x14ac:dyDescent="0.25">
      <c r="A14" s="8" t="s">
        <v>16</v>
      </c>
      <c r="B14" s="11">
        <v>6135786</v>
      </c>
      <c r="C14" s="11" t="s">
        <v>17</v>
      </c>
    </row>
    <row r="15" spans="1:3" x14ac:dyDescent="0.25">
      <c r="A15" s="8" t="s">
        <v>18</v>
      </c>
      <c r="B15" s="11">
        <v>7712208</v>
      </c>
      <c r="C15" s="11" t="s">
        <v>7</v>
      </c>
    </row>
    <row r="16" spans="1:3" x14ac:dyDescent="0.25">
      <c r="A16" s="8" t="s">
        <v>19</v>
      </c>
      <c r="B16" s="11">
        <v>1075219987</v>
      </c>
      <c r="C16" s="11" t="s">
        <v>7</v>
      </c>
    </row>
    <row r="17" spans="1:3" ht="15.75" thickBot="1" x14ac:dyDescent="0.3">
      <c r="A17" s="7" t="s">
        <v>20</v>
      </c>
      <c r="B17" s="9">
        <v>1075220026</v>
      </c>
      <c r="C17" s="9" t="s">
        <v>7</v>
      </c>
    </row>
    <row r="23" spans="1:3" ht="15.75" x14ac:dyDescent="0.25">
      <c r="A23" s="27" t="s">
        <v>2</v>
      </c>
      <c r="B23" s="27"/>
      <c r="C23" s="27"/>
    </row>
    <row r="24" spans="1:3" ht="15.75" x14ac:dyDescent="0.25">
      <c r="A24" s="27" t="s">
        <v>35</v>
      </c>
      <c r="B24" s="27"/>
      <c r="C24" s="27"/>
    </row>
  </sheetData>
  <mergeCells count="4">
    <mergeCell ref="A24:C24"/>
    <mergeCell ref="A2:C2"/>
    <mergeCell ref="A3:C3"/>
    <mergeCell ref="A23:C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I1" sqref="I1"/>
    </sheetView>
  </sheetViews>
  <sheetFormatPr baseColWidth="10" defaultRowHeight="15" x14ac:dyDescent="0.25"/>
  <sheetData>
    <row r="1" spans="1:8" x14ac:dyDescent="0.25">
      <c r="A1">
        <v>2020</v>
      </c>
      <c r="B1">
        <v>2</v>
      </c>
      <c r="C1">
        <v>13</v>
      </c>
      <c r="D1" s="31">
        <v>36281759</v>
      </c>
      <c r="E1" t="s">
        <v>52</v>
      </c>
      <c r="F1" t="s">
        <v>53</v>
      </c>
      <c r="G1" t="s">
        <v>54</v>
      </c>
    </row>
    <row r="2" spans="1:8" x14ac:dyDescent="0.25">
      <c r="A2">
        <v>2020</v>
      </c>
      <c r="B2">
        <v>2</v>
      </c>
      <c r="C2">
        <v>13</v>
      </c>
      <c r="D2" s="31">
        <v>7687167</v>
      </c>
      <c r="E2" t="s">
        <v>55</v>
      </c>
      <c r="F2" t="s">
        <v>55</v>
      </c>
      <c r="G2" t="s">
        <v>56</v>
      </c>
    </row>
    <row r="3" spans="1:8" x14ac:dyDescent="0.25">
      <c r="A3">
        <v>2020</v>
      </c>
      <c r="B3">
        <v>2</v>
      </c>
      <c r="C3">
        <v>13</v>
      </c>
      <c r="D3" s="31">
        <v>93476789</v>
      </c>
      <c r="E3" t="s">
        <v>57</v>
      </c>
      <c r="F3" t="s">
        <v>58</v>
      </c>
      <c r="G3" t="s">
        <v>59</v>
      </c>
      <c r="H3" t="s">
        <v>60</v>
      </c>
    </row>
    <row r="4" spans="1:8" x14ac:dyDescent="0.25">
      <c r="A4">
        <v>2020</v>
      </c>
      <c r="B4">
        <v>2</v>
      </c>
      <c r="C4">
        <v>13</v>
      </c>
      <c r="D4" s="31">
        <v>7700697</v>
      </c>
      <c r="E4" t="s">
        <v>61</v>
      </c>
      <c r="F4" t="s">
        <v>62</v>
      </c>
      <c r="G4" t="s">
        <v>63</v>
      </c>
      <c r="H4" t="s">
        <v>64</v>
      </c>
    </row>
    <row r="5" spans="1:8" x14ac:dyDescent="0.25">
      <c r="A5">
        <v>2020</v>
      </c>
      <c r="B5">
        <v>2</v>
      </c>
      <c r="C5">
        <v>13</v>
      </c>
      <c r="D5" s="31">
        <v>7713267</v>
      </c>
      <c r="E5" t="s">
        <v>65</v>
      </c>
      <c r="F5" t="s">
        <v>66</v>
      </c>
      <c r="G5" t="s">
        <v>67</v>
      </c>
      <c r="H5" t="s">
        <v>60</v>
      </c>
    </row>
    <row r="6" spans="1:8" x14ac:dyDescent="0.25">
      <c r="A6">
        <v>2020</v>
      </c>
      <c r="B6">
        <v>2</v>
      </c>
      <c r="C6">
        <v>13</v>
      </c>
      <c r="D6" s="31">
        <v>53075862</v>
      </c>
      <c r="E6" t="s">
        <v>68</v>
      </c>
      <c r="F6" t="s">
        <v>69</v>
      </c>
      <c r="G6" t="s">
        <v>70</v>
      </c>
      <c r="H6" t="s">
        <v>71</v>
      </c>
    </row>
    <row r="7" spans="1:8" x14ac:dyDescent="0.25">
      <c r="A7">
        <v>2020</v>
      </c>
      <c r="B7">
        <v>2</v>
      </c>
      <c r="C7">
        <v>13</v>
      </c>
      <c r="D7" s="31">
        <v>7714579</v>
      </c>
      <c r="E7" t="s">
        <v>68</v>
      </c>
      <c r="F7" t="s">
        <v>72</v>
      </c>
      <c r="G7" t="s">
        <v>73</v>
      </c>
      <c r="H7" t="s">
        <v>74</v>
      </c>
    </row>
    <row r="8" spans="1:8" x14ac:dyDescent="0.25">
      <c r="A8">
        <v>2020</v>
      </c>
      <c r="B8">
        <v>2</v>
      </c>
      <c r="C8">
        <v>13</v>
      </c>
      <c r="D8" s="31">
        <v>1075242144</v>
      </c>
      <c r="E8" t="s">
        <v>75</v>
      </c>
      <c r="F8" t="s">
        <v>76</v>
      </c>
      <c r="G8" t="s">
        <v>77</v>
      </c>
      <c r="H8" t="s">
        <v>78</v>
      </c>
    </row>
    <row r="9" spans="1:8" x14ac:dyDescent="0.25">
      <c r="A9">
        <v>2020</v>
      </c>
      <c r="B9">
        <v>2</v>
      </c>
      <c r="C9">
        <v>13</v>
      </c>
      <c r="D9" s="31">
        <v>6135786</v>
      </c>
      <c r="E9" t="s">
        <v>76</v>
      </c>
      <c r="F9" t="s">
        <v>79</v>
      </c>
      <c r="G9" t="s">
        <v>80</v>
      </c>
      <c r="H9" t="s">
        <v>81</v>
      </c>
    </row>
    <row r="10" spans="1:8" x14ac:dyDescent="0.25">
      <c r="A10">
        <v>2020</v>
      </c>
      <c r="B10">
        <v>2</v>
      </c>
      <c r="C10">
        <v>13</v>
      </c>
      <c r="D10" s="31">
        <v>7712208</v>
      </c>
      <c r="E10" t="s">
        <v>68</v>
      </c>
      <c r="F10" t="s">
        <v>72</v>
      </c>
      <c r="G10" t="s">
        <v>82</v>
      </c>
      <c r="H10" t="s">
        <v>83</v>
      </c>
    </row>
    <row r="11" spans="1:8" x14ac:dyDescent="0.25">
      <c r="A11">
        <v>2020</v>
      </c>
      <c r="B11">
        <v>2</v>
      </c>
      <c r="C11">
        <v>13</v>
      </c>
      <c r="D11" s="31">
        <v>1075219987</v>
      </c>
      <c r="E11" t="s">
        <v>84</v>
      </c>
      <c r="F11" t="s">
        <v>85</v>
      </c>
      <c r="G11" t="s">
        <v>86</v>
      </c>
      <c r="H11" t="s">
        <v>87</v>
      </c>
    </row>
    <row r="12" spans="1:8" x14ac:dyDescent="0.25">
      <c r="A12">
        <v>2020</v>
      </c>
      <c r="B12">
        <v>2</v>
      </c>
      <c r="C12">
        <v>13</v>
      </c>
      <c r="D12" s="31">
        <v>1075220026</v>
      </c>
      <c r="E12" t="s">
        <v>88</v>
      </c>
      <c r="F12" t="s">
        <v>89</v>
      </c>
      <c r="G12" t="s">
        <v>90</v>
      </c>
      <c r="H1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>
      <selection sqref="A1:E19"/>
    </sheetView>
  </sheetViews>
  <sheetFormatPr baseColWidth="10" defaultRowHeight="15" x14ac:dyDescent="0.25"/>
  <cols>
    <col min="1" max="1" width="37.42578125" customWidth="1"/>
    <col min="2" max="2" width="12.5703125" bestFit="1" customWidth="1"/>
    <col min="3" max="3" width="13.7109375" customWidth="1"/>
    <col min="4" max="4" width="12" bestFit="1" customWidth="1"/>
  </cols>
  <sheetData>
    <row r="1" spans="1:5" ht="18.75" x14ac:dyDescent="0.3">
      <c r="A1" s="29" t="s">
        <v>21</v>
      </c>
      <c r="B1" s="29"/>
      <c r="C1" s="29"/>
      <c r="D1" s="29"/>
      <c r="E1" s="29"/>
    </row>
    <row r="2" spans="1:5" x14ac:dyDescent="0.25">
      <c r="A2" s="28" t="s">
        <v>22</v>
      </c>
      <c r="B2" s="28"/>
      <c r="C2" s="28"/>
      <c r="D2" s="28"/>
      <c r="E2" s="28"/>
    </row>
    <row r="3" spans="1:5" x14ac:dyDescent="0.25">
      <c r="A3" s="28" t="s">
        <v>39</v>
      </c>
      <c r="B3" s="28"/>
      <c r="C3" s="28"/>
      <c r="D3" s="28"/>
      <c r="E3" s="28"/>
    </row>
    <row r="4" spans="1:5" ht="15.75" thickBot="1" x14ac:dyDescent="0.3"/>
    <row r="5" spans="1:5" ht="30.75" thickBot="1" x14ac:dyDescent="0.3">
      <c r="A5" s="13" t="s">
        <v>24</v>
      </c>
      <c r="B5" s="12" t="s">
        <v>25</v>
      </c>
      <c r="C5" s="14" t="s">
        <v>27</v>
      </c>
      <c r="D5" s="12" t="s">
        <v>26</v>
      </c>
      <c r="E5" s="12" t="s">
        <v>28</v>
      </c>
    </row>
    <row r="6" spans="1:5" x14ac:dyDescent="0.25">
      <c r="A6" s="8" t="s">
        <v>29</v>
      </c>
      <c r="B6" s="11" t="s">
        <v>30</v>
      </c>
      <c r="C6" s="11" t="s">
        <v>31</v>
      </c>
      <c r="D6" s="15">
        <v>1392651</v>
      </c>
      <c r="E6" s="17">
        <v>44180</v>
      </c>
    </row>
    <row r="7" spans="1:5" x14ac:dyDescent="0.25">
      <c r="A7" s="8" t="s">
        <v>29</v>
      </c>
      <c r="B7" s="11" t="s">
        <v>30</v>
      </c>
      <c r="C7" s="11" t="s">
        <v>32</v>
      </c>
      <c r="D7" s="15">
        <v>1000000</v>
      </c>
      <c r="E7" s="17">
        <v>44177</v>
      </c>
    </row>
    <row r="8" spans="1:5" ht="15.75" thickBot="1" x14ac:dyDescent="0.3">
      <c r="A8" s="7" t="s">
        <v>33</v>
      </c>
      <c r="B8" s="9" t="s">
        <v>34</v>
      </c>
      <c r="C8" s="9" t="s">
        <v>32</v>
      </c>
      <c r="D8" s="16">
        <v>500000</v>
      </c>
      <c r="E8" s="18">
        <v>44177</v>
      </c>
    </row>
    <row r="9" spans="1:5" x14ac:dyDescent="0.25">
      <c r="D9" s="2"/>
    </row>
    <row r="10" spans="1:5" x14ac:dyDescent="0.25">
      <c r="D10" s="2"/>
    </row>
    <row r="11" spans="1:5" x14ac:dyDescent="0.25">
      <c r="D11" s="2"/>
    </row>
    <row r="12" spans="1:5" x14ac:dyDescent="0.25">
      <c r="D12" s="2"/>
    </row>
    <row r="13" spans="1:5" x14ac:dyDescent="0.25">
      <c r="D13" s="2"/>
    </row>
    <row r="14" spans="1:5" x14ac:dyDescent="0.25">
      <c r="D14" s="2"/>
    </row>
    <row r="15" spans="1:5" ht="15.75" x14ac:dyDescent="0.25">
      <c r="A15" s="19" t="s">
        <v>36</v>
      </c>
      <c r="B15" s="27" t="s">
        <v>37</v>
      </c>
      <c r="C15" s="27"/>
      <c r="D15" s="27"/>
      <c r="E15" s="27"/>
    </row>
    <row r="16" spans="1:5" x14ac:dyDescent="0.25">
      <c r="A16" s="1" t="s">
        <v>35</v>
      </c>
      <c r="B16" s="28" t="s">
        <v>38</v>
      </c>
      <c r="C16" s="28"/>
      <c r="D16" s="28"/>
      <c r="E16" s="28"/>
    </row>
    <row r="17" spans="4:4" x14ac:dyDescent="0.25">
      <c r="D17" s="2"/>
    </row>
    <row r="18" spans="4:4" x14ac:dyDescent="0.25">
      <c r="D18" s="2"/>
    </row>
    <row r="19" spans="4:4" x14ac:dyDescent="0.25">
      <c r="D19" s="2"/>
    </row>
    <row r="20" spans="4:4" x14ac:dyDescent="0.25">
      <c r="D20" s="2"/>
    </row>
    <row r="21" spans="4:4" x14ac:dyDescent="0.25">
      <c r="D21" s="2"/>
    </row>
    <row r="22" spans="4:4" x14ac:dyDescent="0.25">
      <c r="D22" s="2"/>
    </row>
    <row r="23" spans="4:4" x14ac:dyDescent="0.25">
      <c r="D23" s="2"/>
    </row>
    <row r="24" spans="4:4" x14ac:dyDescent="0.25">
      <c r="D24" s="2"/>
    </row>
    <row r="25" spans="4:4" x14ac:dyDescent="0.25">
      <c r="D25" s="2"/>
    </row>
    <row r="26" spans="4:4" x14ac:dyDescent="0.25">
      <c r="D26" s="2"/>
    </row>
    <row r="27" spans="4:4" x14ac:dyDescent="0.25">
      <c r="D27" s="2"/>
    </row>
    <row r="28" spans="4:4" x14ac:dyDescent="0.25">
      <c r="D28" s="2"/>
    </row>
    <row r="29" spans="4:4" x14ac:dyDescent="0.25">
      <c r="D29" s="2"/>
    </row>
    <row r="30" spans="4:4" x14ac:dyDescent="0.25">
      <c r="D30" s="2"/>
    </row>
    <row r="31" spans="4:4" x14ac:dyDescent="0.25">
      <c r="D31" s="2"/>
    </row>
    <row r="32" spans="4:4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2"/>
    </row>
    <row r="43" spans="4:4" x14ac:dyDescent="0.25">
      <c r="D43" s="2"/>
    </row>
  </sheetData>
  <mergeCells count="5">
    <mergeCell ref="B15:E15"/>
    <mergeCell ref="B16:E16"/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A9" sqref="A9:B9"/>
    </sheetView>
  </sheetViews>
  <sheetFormatPr baseColWidth="10" defaultRowHeight="15" x14ac:dyDescent="0.25"/>
  <cols>
    <col min="1" max="1" width="62.85546875" customWidth="1"/>
    <col min="2" max="2" width="19.140625" bestFit="1" customWidth="1"/>
  </cols>
  <sheetData>
    <row r="2" spans="1:2" ht="18.75" x14ac:dyDescent="0.3">
      <c r="A2" s="29" t="s">
        <v>21</v>
      </c>
      <c r="B2" s="29"/>
    </row>
    <row r="3" spans="1:2" x14ac:dyDescent="0.25">
      <c r="A3" s="28" t="s">
        <v>22</v>
      </c>
      <c r="B3" s="28"/>
    </row>
    <row r="4" spans="1:2" x14ac:dyDescent="0.25">
      <c r="A4" s="28" t="s">
        <v>47</v>
      </c>
      <c r="B4" s="28"/>
    </row>
    <row r="5" spans="1:2" x14ac:dyDescent="0.25">
      <c r="A5" s="1"/>
      <c r="B5" s="1"/>
    </row>
    <row r="6" spans="1:2" x14ac:dyDescent="0.25">
      <c r="A6" s="30" t="s">
        <v>48</v>
      </c>
      <c r="B6" s="30"/>
    </row>
    <row r="7" spans="1:2" x14ac:dyDescent="0.25">
      <c r="A7" s="30" t="s">
        <v>49</v>
      </c>
      <c r="B7" s="30"/>
    </row>
    <row r="8" spans="1:2" x14ac:dyDescent="0.25">
      <c r="A8" s="30" t="s">
        <v>50</v>
      </c>
      <c r="B8" s="30"/>
    </row>
    <row r="9" spans="1:2" x14ac:dyDescent="0.25">
      <c r="A9" s="30" t="s">
        <v>51</v>
      </c>
      <c r="B9" s="30"/>
    </row>
    <row r="10" spans="1:2" x14ac:dyDescent="0.25">
      <c r="A10" s="1"/>
      <c r="B10" s="1"/>
    </row>
    <row r="11" spans="1:2" ht="15.75" thickBot="1" x14ac:dyDescent="0.3"/>
    <row r="12" spans="1:2" ht="16.5" thickBot="1" x14ac:dyDescent="0.3">
      <c r="A12" s="21" t="s">
        <v>40</v>
      </c>
      <c r="B12" s="22" t="s">
        <v>41</v>
      </c>
    </row>
    <row r="13" spans="1:2" ht="60.75" thickBot="1" x14ac:dyDescent="0.3">
      <c r="A13" s="25" t="s">
        <v>42</v>
      </c>
      <c r="B13" s="26">
        <f>B17-(B16+B15+B14)</f>
        <v>131909730</v>
      </c>
    </row>
    <row r="14" spans="1:2" ht="15.75" thickBot="1" x14ac:dyDescent="0.3">
      <c r="A14" s="5" t="s">
        <v>43</v>
      </c>
      <c r="B14" s="26">
        <v>3000000</v>
      </c>
    </row>
    <row r="15" spans="1:2" ht="15.75" thickBot="1" x14ac:dyDescent="0.3">
      <c r="A15" s="5" t="s">
        <v>44</v>
      </c>
      <c r="B15" s="26">
        <v>4000000</v>
      </c>
    </row>
    <row r="16" spans="1:2" ht="15.75" thickBot="1" x14ac:dyDescent="0.3">
      <c r="A16" s="5" t="s">
        <v>45</v>
      </c>
      <c r="B16" s="26">
        <v>2500000</v>
      </c>
    </row>
    <row r="17" spans="1:2" ht="15.75" thickBot="1" x14ac:dyDescent="0.3">
      <c r="A17" s="23" t="s">
        <v>46</v>
      </c>
      <c r="B17" s="24">
        <v>141409730</v>
      </c>
    </row>
    <row r="18" spans="1:2" x14ac:dyDescent="0.25">
      <c r="B18" s="20"/>
    </row>
    <row r="19" spans="1:2" x14ac:dyDescent="0.25">
      <c r="B19" s="20"/>
    </row>
    <row r="20" spans="1:2" x14ac:dyDescent="0.25">
      <c r="B20" s="20"/>
    </row>
    <row r="23" spans="1:2" ht="15.75" x14ac:dyDescent="0.25">
      <c r="A23" s="27" t="s">
        <v>2</v>
      </c>
      <c r="B23" s="27"/>
    </row>
    <row r="24" spans="1:2" x14ac:dyDescent="0.25">
      <c r="A24" s="28" t="s">
        <v>35</v>
      </c>
      <c r="B24" s="28"/>
    </row>
  </sheetData>
  <mergeCells count="9">
    <mergeCell ref="A2:B2"/>
    <mergeCell ref="A3:B3"/>
    <mergeCell ref="A4:B4"/>
    <mergeCell ref="A23:B23"/>
    <mergeCell ref="A24:B24"/>
    <mergeCell ref="A6:B6"/>
    <mergeCell ref="A7:B7"/>
    <mergeCell ref="A8:B8"/>
    <mergeCell ref="A9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 FUNDADORES</vt:lpstr>
      <vt:lpstr>Hoja2</vt:lpstr>
      <vt:lpstr>DONACIONES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</dc:creator>
  <cp:lastModifiedBy>Usuario de Windows</cp:lastModifiedBy>
  <cp:lastPrinted>2021-03-31T13:22:11Z</cp:lastPrinted>
  <dcterms:created xsi:type="dcterms:W3CDTF">2021-03-26T21:59:22Z</dcterms:created>
  <dcterms:modified xsi:type="dcterms:W3CDTF">2021-03-31T13:26:02Z</dcterms:modified>
</cp:coreProperties>
</file>